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740" windowHeight="7368" activeTab="0"/>
  </bookViews>
  <sheets>
    <sheet name="2022학년도" sheetId="1" r:id="rId1"/>
  </sheets>
  <definedNames/>
  <calcPr fullCalcOnLoad="1"/>
</workbook>
</file>

<file path=xl/sharedStrings.xml><?xml version="1.0" encoding="utf-8"?>
<sst xmlns="http://schemas.openxmlformats.org/spreadsheetml/2006/main" count="221" uniqueCount="34">
  <si>
    <t>경기도농수산진흥원</t>
  </si>
  <si>
    <t>4월</t>
  </si>
  <si>
    <t>5월</t>
  </si>
  <si>
    <t>6월</t>
  </si>
  <si>
    <t>10월</t>
  </si>
  <si>
    <t>수산물</t>
  </si>
  <si>
    <t>8월</t>
  </si>
  <si>
    <t>집행액</t>
  </si>
  <si>
    <t>햇토미</t>
  </si>
  <si>
    <t>7월</t>
  </si>
  <si>
    <t>11월</t>
  </si>
  <si>
    <t>공산품</t>
  </si>
  <si>
    <t>업체명</t>
  </si>
  <si>
    <t>축산물</t>
  </si>
  <si>
    <t>9월</t>
  </si>
  <si>
    <t>품목</t>
  </si>
  <si>
    <t>3월</t>
  </si>
  <si>
    <t>농산물[김치포함]</t>
  </si>
  <si>
    <r>
      <t>수의계약</t>
    </r>
    <r>
      <rPr>
        <sz val="9"/>
        <color indexed="8"/>
        <rFont val="함초롬돋움"/>
        <family val="0"/>
      </rPr>
      <t>(eaT연계)</t>
    </r>
  </si>
  <si>
    <t>학교급식 식재료 납품업체별 집행 현황 [2020학년도]</t>
  </si>
  <si>
    <t>계약기간</t>
  </si>
  <si>
    <t>12‧1월</t>
  </si>
  <si>
    <t>납품업체현황</t>
  </si>
  <si>
    <t>공동구매</t>
  </si>
  <si>
    <t>수의계약</t>
  </si>
  <si>
    <t>계약방법</t>
  </si>
  <si>
    <t>태진수산(주)</t>
  </si>
  <si>
    <t>해정수산(주)</t>
  </si>
  <si>
    <t>(주)동화수산</t>
  </si>
  <si>
    <t>현준물산</t>
  </si>
  <si>
    <t>안양지구축산협협동조합</t>
  </si>
  <si>
    <t>북시흥농업협동조합</t>
  </si>
  <si>
    <t>2022.3.~
2023.2.</t>
  </si>
  <si>
    <t>새학기 적응 주간 대체식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</si>
</sst>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돋움"/>
      <family val="0"/>
    </font>
    <font>
      <sz val="9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1" fontId="18" fillId="0" borderId="10" xfId="0" applyNumberFormat="1" applyFont="1" applyFill="1" applyBorder="1" applyAlignment="1" applyProtection="1">
      <alignment horizontal="center" vertical="center"/>
      <protection/>
    </xf>
    <xf numFmtId="41" fontId="18" fillId="0" borderId="10" xfId="48" applyNumberFormat="1" applyFont="1" applyFill="1" applyBorder="1" applyAlignment="1" applyProtection="1">
      <alignment horizontal="center" vertical="center"/>
      <protection/>
    </xf>
    <xf numFmtId="41" fontId="18" fillId="0" borderId="11" xfId="0" applyNumberFormat="1" applyFont="1" applyFill="1" applyBorder="1" applyAlignment="1">
      <alignment horizontal="right" vertical="center"/>
    </xf>
    <xf numFmtId="41" fontId="18" fillId="33" borderId="11" xfId="0" applyNumberFormat="1" applyFont="1" applyFill="1" applyBorder="1" applyAlignment="1">
      <alignment horizontal="right" vertical="center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60"/>
  <sheetViews>
    <sheetView tabSelected="1" defaultGridColor="0" view="pageBreakPreview" zoomScaleSheetLayoutView="100" colorId="22" workbookViewId="0" topLeftCell="A46">
      <selection activeCell="B60" sqref="B60"/>
    </sheetView>
  </sheetViews>
  <sheetFormatPr defaultColWidth="8.88671875" defaultRowHeight="21" customHeight="1"/>
  <cols>
    <col min="1" max="1" width="3.10546875" style="1" customWidth="1"/>
    <col min="2" max="2" width="9.99609375" style="1" bestFit="1" customWidth="1"/>
    <col min="3" max="3" width="14.3359375" style="1" customWidth="1"/>
    <col min="4" max="4" width="18.4453125" style="1" customWidth="1"/>
    <col min="5" max="5" width="13.6640625" style="1" bestFit="1" customWidth="1"/>
    <col min="6" max="6" width="14.88671875" style="1" customWidth="1"/>
    <col min="7" max="256" width="8.88671875" style="1" customWidth="1"/>
  </cols>
  <sheetData>
    <row r="1" spans="2:6" ht="21" customHeight="1">
      <c r="B1" s="3"/>
      <c r="C1" s="3"/>
      <c r="D1" s="3"/>
      <c r="E1" s="3"/>
      <c r="F1" s="3"/>
    </row>
    <row r="2" spans="2:6" ht="21" customHeight="1">
      <c r="B2" s="12" t="s">
        <v>19</v>
      </c>
      <c r="C2" s="12"/>
      <c r="D2" s="12"/>
      <c r="E2" s="12"/>
      <c r="F2" s="12"/>
    </row>
    <row r="4" spans="2:6" ht="21" customHeight="1">
      <c r="B4" s="9" t="s">
        <v>20</v>
      </c>
      <c r="C4" s="9" t="s">
        <v>22</v>
      </c>
      <c r="D4" s="9"/>
      <c r="E4" s="9" t="s">
        <v>25</v>
      </c>
      <c r="F4" s="10" t="s">
        <v>7</v>
      </c>
    </row>
    <row r="5" spans="2:6" ht="21" customHeight="1">
      <c r="B5" s="9"/>
      <c r="C5" s="2" t="s">
        <v>15</v>
      </c>
      <c r="D5" s="2" t="s">
        <v>12</v>
      </c>
      <c r="E5" s="9"/>
      <c r="F5" s="11"/>
    </row>
    <row r="6" spans="2:6" ht="21" customHeight="1">
      <c r="B6" s="2" t="s">
        <v>16</v>
      </c>
      <c r="C6" s="2" t="s">
        <v>17</v>
      </c>
      <c r="D6" s="2" t="s">
        <v>0</v>
      </c>
      <c r="E6" s="2" t="s">
        <v>18</v>
      </c>
      <c r="F6" s="7">
        <v>7622380</v>
      </c>
    </row>
    <row r="7" spans="2:6" ht="21" customHeight="1">
      <c r="B7" s="2" t="s">
        <v>16</v>
      </c>
      <c r="C7" s="2" t="s">
        <v>33</v>
      </c>
      <c r="D7" s="2" t="s">
        <v>29</v>
      </c>
      <c r="E7" s="2" t="s">
        <v>18</v>
      </c>
      <c r="F7" s="5">
        <v>10561860</v>
      </c>
    </row>
    <row r="8" spans="2:6" ht="21" customHeight="1">
      <c r="B8" s="2" t="s">
        <v>16</v>
      </c>
      <c r="C8" s="2" t="s">
        <v>11</v>
      </c>
      <c r="D8" s="2" t="s">
        <v>29</v>
      </c>
      <c r="E8" s="2" t="s">
        <v>18</v>
      </c>
      <c r="F8" s="7">
        <v>7109730</v>
      </c>
    </row>
    <row r="9" spans="2:6" ht="21" customHeight="1">
      <c r="B9" s="2" t="s">
        <v>16</v>
      </c>
      <c r="C9" s="2" t="s">
        <v>23</v>
      </c>
      <c r="D9" s="2" t="s">
        <v>29</v>
      </c>
      <c r="E9" s="2" t="s">
        <v>18</v>
      </c>
      <c r="F9" s="7">
        <v>1788460</v>
      </c>
    </row>
    <row r="10" spans="2:6" ht="21" customHeight="1">
      <c r="B10" s="2" t="s">
        <v>16</v>
      </c>
      <c r="C10" s="2" t="s">
        <v>13</v>
      </c>
      <c r="D10" s="2" t="s">
        <v>30</v>
      </c>
      <c r="E10" s="2" t="s">
        <v>18</v>
      </c>
      <c r="F10" s="7">
        <v>2607030</v>
      </c>
    </row>
    <row r="11" spans="2:6" ht="21" customHeight="1">
      <c r="B11" s="2" t="s">
        <v>16</v>
      </c>
      <c r="C11" s="2" t="s">
        <v>5</v>
      </c>
      <c r="D11" s="2" t="s">
        <v>28</v>
      </c>
      <c r="E11" s="2" t="s">
        <v>18</v>
      </c>
      <c r="F11" s="7">
        <v>3018040</v>
      </c>
    </row>
    <row r="12" spans="2:6" ht="21" customHeight="1">
      <c r="B12" s="2" t="s">
        <v>1</v>
      </c>
      <c r="C12" s="2" t="s">
        <v>17</v>
      </c>
      <c r="D12" s="2" t="s">
        <v>0</v>
      </c>
      <c r="E12" s="2" t="s">
        <v>18</v>
      </c>
      <c r="F12" s="8">
        <v>10626290</v>
      </c>
    </row>
    <row r="13" spans="2:6" ht="21" customHeight="1">
      <c r="B13" s="2" t="s">
        <v>1</v>
      </c>
      <c r="C13" s="2" t="s">
        <v>11</v>
      </c>
      <c r="D13" s="2" t="s">
        <v>29</v>
      </c>
      <c r="E13" s="2" t="s">
        <v>18</v>
      </c>
      <c r="F13" s="8">
        <v>7348510</v>
      </c>
    </row>
    <row r="14" spans="2:6" ht="21" customHeight="1">
      <c r="B14" s="2" t="s">
        <v>1</v>
      </c>
      <c r="C14" s="2" t="s">
        <v>23</v>
      </c>
      <c r="D14" s="2" t="s">
        <v>29</v>
      </c>
      <c r="E14" s="2" t="s">
        <v>18</v>
      </c>
      <c r="F14" s="8">
        <v>4199140</v>
      </c>
    </row>
    <row r="15" spans="2:6" ht="21" customHeight="1">
      <c r="B15" s="2" t="s">
        <v>1</v>
      </c>
      <c r="C15" s="2" t="s">
        <v>13</v>
      </c>
      <c r="D15" s="2" t="s">
        <v>30</v>
      </c>
      <c r="E15" s="2" t="s">
        <v>18</v>
      </c>
      <c r="F15" s="8">
        <v>5471330</v>
      </c>
    </row>
    <row r="16" spans="2:6" ht="21" customHeight="1">
      <c r="B16" s="2" t="s">
        <v>1</v>
      </c>
      <c r="C16" s="2" t="s">
        <v>5</v>
      </c>
      <c r="D16" s="2" t="s">
        <v>28</v>
      </c>
      <c r="E16" s="2" t="s">
        <v>18</v>
      </c>
      <c r="F16" s="8">
        <v>5327890</v>
      </c>
    </row>
    <row r="17" spans="2:6" ht="21" customHeight="1">
      <c r="B17" s="2" t="s">
        <v>2</v>
      </c>
      <c r="C17" s="2" t="s">
        <v>17</v>
      </c>
      <c r="D17" s="2" t="s">
        <v>0</v>
      </c>
      <c r="E17" s="2" t="s">
        <v>18</v>
      </c>
      <c r="F17" s="8">
        <v>9724120</v>
      </c>
    </row>
    <row r="18" spans="2:6" ht="21" customHeight="1">
      <c r="B18" s="2" t="s">
        <v>2</v>
      </c>
      <c r="C18" s="2" t="s">
        <v>11</v>
      </c>
      <c r="D18" s="2" t="s">
        <v>29</v>
      </c>
      <c r="E18" s="2" t="s">
        <v>18</v>
      </c>
      <c r="F18" s="8">
        <v>8158070</v>
      </c>
    </row>
    <row r="19" spans="2:6" ht="21" customHeight="1">
      <c r="B19" s="2" t="s">
        <v>2</v>
      </c>
      <c r="C19" s="2" t="s">
        <v>23</v>
      </c>
      <c r="D19" s="2" t="s">
        <v>29</v>
      </c>
      <c r="E19" s="2" t="s">
        <v>18</v>
      </c>
      <c r="F19" s="8">
        <v>3959300</v>
      </c>
    </row>
    <row r="20" spans="2:6" ht="21" customHeight="1">
      <c r="B20" s="2" t="s">
        <v>2</v>
      </c>
      <c r="C20" s="2" t="s">
        <v>13</v>
      </c>
      <c r="D20" s="2" t="s">
        <v>30</v>
      </c>
      <c r="E20" s="2" t="s">
        <v>18</v>
      </c>
      <c r="F20" s="8">
        <v>3527510</v>
      </c>
    </row>
    <row r="21" spans="2:6" ht="21" customHeight="1">
      <c r="B21" s="2" t="s">
        <v>2</v>
      </c>
      <c r="C21" s="2" t="s">
        <v>5</v>
      </c>
      <c r="D21" s="2" t="s">
        <v>28</v>
      </c>
      <c r="E21" s="2" t="s">
        <v>18</v>
      </c>
      <c r="F21" s="8">
        <v>4095680</v>
      </c>
    </row>
    <row r="22" spans="2:6" ht="21" customHeight="1">
      <c r="B22" s="2" t="s">
        <v>3</v>
      </c>
      <c r="C22" s="2" t="s">
        <v>17</v>
      </c>
      <c r="D22" s="2" t="s">
        <v>0</v>
      </c>
      <c r="E22" s="2" t="s">
        <v>18</v>
      </c>
      <c r="F22" s="8">
        <v>8425140</v>
      </c>
    </row>
    <row r="23" spans="2:6" ht="21" customHeight="1">
      <c r="B23" s="2" t="s">
        <v>3</v>
      </c>
      <c r="C23" s="2" t="s">
        <v>11</v>
      </c>
      <c r="D23" s="2" t="s">
        <v>29</v>
      </c>
      <c r="E23" s="2" t="s">
        <v>18</v>
      </c>
      <c r="F23" s="8">
        <v>7118700</v>
      </c>
    </row>
    <row r="24" spans="2:6" ht="21" customHeight="1">
      <c r="B24" s="2" t="s">
        <v>3</v>
      </c>
      <c r="C24" s="2" t="s">
        <v>23</v>
      </c>
      <c r="D24" s="2" t="s">
        <v>29</v>
      </c>
      <c r="E24" s="2" t="s">
        <v>18</v>
      </c>
      <c r="F24" s="8">
        <v>3902310</v>
      </c>
    </row>
    <row r="25" spans="2:6" ht="21" customHeight="1">
      <c r="B25" s="2" t="s">
        <v>3</v>
      </c>
      <c r="C25" s="2" t="s">
        <v>13</v>
      </c>
      <c r="D25" s="2" t="s">
        <v>30</v>
      </c>
      <c r="E25" s="2" t="s">
        <v>18</v>
      </c>
      <c r="F25" s="8">
        <v>5742740</v>
      </c>
    </row>
    <row r="26" spans="2:6" ht="21" customHeight="1">
      <c r="B26" s="2" t="s">
        <v>3</v>
      </c>
      <c r="C26" s="2" t="s">
        <v>5</v>
      </c>
      <c r="D26" s="2" t="s">
        <v>26</v>
      </c>
      <c r="E26" s="2" t="s">
        <v>18</v>
      </c>
      <c r="F26" s="8">
        <v>5013150</v>
      </c>
    </row>
    <row r="27" spans="2:6" ht="21" customHeight="1">
      <c r="B27" s="2" t="s">
        <v>9</v>
      </c>
      <c r="C27" s="2" t="s">
        <v>17</v>
      </c>
      <c r="D27" s="2" t="s">
        <v>0</v>
      </c>
      <c r="E27" s="2" t="s">
        <v>18</v>
      </c>
      <c r="F27" s="8">
        <v>7961130</v>
      </c>
    </row>
    <row r="28" spans="2:6" ht="21" customHeight="1">
      <c r="B28" s="2" t="s">
        <v>9</v>
      </c>
      <c r="C28" s="2" t="s">
        <v>11</v>
      </c>
      <c r="D28" s="2" t="s">
        <v>29</v>
      </c>
      <c r="E28" s="2" t="s">
        <v>18</v>
      </c>
      <c r="F28" s="8">
        <v>9539900</v>
      </c>
    </row>
    <row r="29" spans="2:6" ht="21" customHeight="1">
      <c r="B29" s="2" t="s">
        <v>9</v>
      </c>
      <c r="C29" s="2" t="s">
        <v>23</v>
      </c>
      <c r="D29" s="2" t="s">
        <v>29</v>
      </c>
      <c r="E29" s="2" t="s">
        <v>18</v>
      </c>
      <c r="F29" s="8">
        <v>2622110</v>
      </c>
    </row>
    <row r="30" spans="2:6" ht="21" customHeight="1">
      <c r="B30" s="2" t="s">
        <v>9</v>
      </c>
      <c r="C30" s="2" t="s">
        <v>13</v>
      </c>
      <c r="D30" s="2" t="s">
        <v>30</v>
      </c>
      <c r="E30" s="2" t="s">
        <v>18</v>
      </c>
      <c r="F30" s="8">
        <v>3322430</v>
      </c>
    </row>
    <row r="31" spans="2:6" ht="21" customHeight="1">
      <c r="B31" s="2" t="s">
        <v>9</v>
      </c>
      <c r="C31" s="2" t="s">
        <v>5</v>
      </c>
      <c r="D31" s="2" t="s">
        <v>26</v>
      </c>
      <c r="E31" s="2" t="s">
        <v>18</v>
      </c>
      <c r="F31" s="8">
        <v>2735800</v>
      </c>
    </row>
    <row r="32" spans="2:6" ht="21" customHeight="1">
      <c r="B32" s="2" t="s">
        <v>6</v>
      </c>
      <c r="C32" s="2" t="s">
        <v>17</v>
      </c>
      <c r="D32" s="2" t="s">
        <v>0</v>
      </c>
      <c r="E32" s="2" t="s">
        <v>18</v>
      </c>
      <c r="F32" s="8">
        <v>1640600</v>
      </c>
    </row>
    <row r="33" spans="2:6" ht="21" customHeight="1">
      <c r="B33" s="2" t="s">
        <v>6</v>
      </c>
      <c r="C33" s="2" t="s">
        <v>11</v>
      </c>
      <c r="D33" s="2" t="s">
        <v>29</v>
      </c>
      <c r="E33" s="2" t="s">
        <v>18</v>
      </c>
      <c r="F33" s="8">
        <v>2564410</v>
      </c>
    </row>
    <row r="34" spans="2:6" ht="21" customHeight="1">
      <c r="B34" s="2" t="s">
        <v>6</v>
      </c>
      <c r="C34" s="2" t="s">
        <v>23</v>
      </c>
      <c r="D34" s="2" t="s">
        <v>29</v>
      </c>
      <c r="E34" s="2" t="s">
        <v>18</v>
      </c>
      <c r="F34" s="8">
        <v>714740</v>
      </c>
    </row>
    <row r="35" spans="2:6" ht="21" customHeight="1">
      <c r="B35" s="2" t="s">
        <v>6</v>
      </c>
      <c r="C35" s="2" t="s">
        <v>13</v>
      </c>
      <c r="D35" s="2" t="s">
        <v>30</v>
      </c>
      <c r="E35" s="2" t="s">
        <v>18</v>
      </c>
      <c r="F35" s="8">
        <v>1263200</v>
      </c>
    </row>
    <row r="36" spans="2:6" ht="21" customHeight="1">
      <c r="B36" s="2" t="s">
        <v>6</v>
      </c>
      <c r="C36" s="2" t="s">
        <v>5</v>
      </c>
      <c r="D36" s="2" t="s">
        <v>26</v>
      </c>
      <c r="E36" s="2" t="s">
        <v>18</v>
      </c>
      <c r="F36" s="8">
        <v>216400</v>
      </c>
    </row>
    <row r="37" spans="2:6" ht="21" customHeight="1">
      <c r="B37" s="9" t="s">
        <v>20</v>
      </c>
      <c r="C37" s="9" t="s">
        <v>22</v>
      </c>
      <c r="D37" s="9"/>
      <c r="E37" s="9" t="s">
        <v>25</v>
      </c>
      <c r="F37" s="10" t="s">
        <v>7</v>
      </c>
    </row>
    <row r="38" spans="2:6" ht="21" customHeight="1">
      <c r="B38" s="9"/>
      <c r="C38" s="2" t="s">
        <v>15</v>
      </c>
      <c r="D38" s="2" t="s">
        <v>12</v>
      </c>
      <c r="E38" s="9"/>
      <c r="F38" s="11"/>
    </row>
    <row r="39" spans="2:6" ht="21" customHeight="1">
      <c r="B39" s="2" t="s">
        <v>14</v>
      </c>
      <c r="C39" s="2" t="s">
        <v>17</v>
      </c>
      <c r="D39" s="2" t="s">
        <v>0</v>
      </c>
      <c r="E39" s="2" t="s">
        <v>18</v>
      </c>
      <c r="F39" s="8">
        <v>7828340</v>
      </c>
    </row>
    <row r="40" spans="2:6" ht="21" customHeight="1">
      <c r="B40" s="2" t="s">
        <v>14</v>
      </c>
      <c r="C40" s="2" t="s">
        <v>11</v>
      </c>
      <c r="D40" s="2" t="s">
        <v>29</v>
      </c>
      <c r="E40" s="2" t="s">
        <v>18</v>
      </c>
      <c r="F40" s="8">
        <v>7392750</v>
      </c>
    </row>
    <row r="41" spans="2:6" ht="21" customHeight="1">
      <c r="B41" s="2" t="s">
        <v>14</v>
      </c>
      <c r="C41" s="2" t="s">
        <v>23</v>
      </c>
      <c r="D41" s="2" t="s">
        <v>29</v>
      </c>
      <c r="E41" s="2" t="s">
        <v>18</v>
      </c>
      <c r="F41" s="8">
        <v>4010480</v>
      </c>
    </row>
    <row r="42" spans="2:6" ht="21" customHeight="1">
      <c r="B42" s="2" t="s">
        <v>14</v>
      </c>
      <c r="C42" s="2" t="s">
        <v>13</v>
      </c>
      <c r="D42" s="2" t="s">
        <v>30</v>
      </c>
      <c r="E42" s="2" t="s">
        <v>18</v>
      </c>
      <c r="F42" s="8">
        <v>5466760</v>
      </c>
    </row>
    <row r="43" spans="2:6" ht="21" customHeight="1">
      <c r="B43" s="2" t="s">
        <v>14</v>
      </c>
      <c r="C43" s="2" t="s">
        <v>5</v>
      </c>
      <c r="D43" s="2" t="s">
        <v>26</v>
      </c>
      <c r="E43" s="2" t="s">
        <v>18</v>
      </c>
      <c r="F43" s="8">
        <v>4347620</v>
      </c>
    </row>
    <row r="44" spans="2:6" ht="21" customHeight="1">
      <c r="B44" s="2" t="s">
        <v>4</v>
      </c>
      <c r="C44" s="2" t="s">
        <v>17</v>
      </c>
      <c r="D44" s="2" t="s">
        <v>0</v>
      </c>
      <c r="E44" s="2" t="s">
        <v>18</v>
      </c>
      <c r="F44" s="8">
        <v>8332760</v>
      </c>
    </row>
    <row r="45" spans="2:6" ht="21" customHeight="1">
      <c r="B45" s="2" t="s">
        <v>4</v>
      </c>
      <c r="C45" s="2" t="s">
        <v>11</v>
      </c>
      <c r="D45" s="2" t="s">
        <v>29</v>
      </c>
      <c r="E45" s="2" t="s">
        <v>18</v>
      </c>
      <c r="F45" s="8">
        <v>9322630</v>
      </c>
    </row>
    <row r="46" spans="2:6" ht="21" customHeight="1">
      <c r="B46" s="2" t="s">
        <v>4</v>
      </c>
      <c r="C46" s="2" t="s">
        <v>23</v>
      </c>
      <c r="D46" s="2" t="s">
        <v>29</v>
      </c>
      <c r="E46" s="2" t="s">
        <v>18</v>
      </c>
      <c r="F46" s="8">
        <v>3731910</v>
      </c>
    </row>
    <row r="47" spans="2:6" ht="21" customHeight="1">
      <c r="B47" s="2" t="s">
        <v>4</v>
      </c>
      <c r="C47" s="2" t="s">
        <v>13</v>
      </c>
      <c r="D47" s="2" t="s">
        <v>30</v>
      </c>
      <c r="E47" s="2" t="s">
        <v>18</v>
      </c>
      <c r="F47" s="8">
        <v>3271090</v>
      </c>
    </row>
    <row r="48" spans="2:6" ht="21" customHeight="1">
      <c r="B48" s="2" t="s">
        <v>4</v>
      </c>
      <c r="C48" s="2" t="s">
        <v>5</v>
      </c>
      <c r="D48" s="2" t="s">
        <v>27</v>
      </c>
      <c r="E48" s="2" t="s">
        <v>18</v>
      </c>
      <c r="F48" s="8">
        <v>4431750</v>
      </c>
    </row>
    <row r="49" spans="2:6" ht="21" customHeight="1">
      <c r="B49" s="2" t="s">
        <v>10</v>
      </c>
      <c r="C49" s="2" t="s">
        <v>17</v>
      </c>
      <c r="D49" s="2" t="s">
        <v>0</v>
      </c>
      <c r="E49" s="2" t="s">
        <v>18</v>
      </c>
      <c r="F49" s="8">
        <v>8332760</v>
      </c>
    </row>
    <row r="50" spans="2:6" ht="21" customHeight="1">
      <c r="B50" s="2" t="s">
        <v>10</v>
      </c>
      <c r="C50" s="2" t="s">
        <v>11</v>
      </c>
      <c r="D50" s="2" t="s">
        <v>29</v>
      </c>
      <c r="E50" s="2" t="s">
        <v>18</v>
      </c>
      <c r="F50" s="8">
        <v>9322630</v>
      </c>
    </row>
    <row r="51" spans="2:6" ht="21" customHeight="1">
      <c r="B51" s="2" t="s">
        <v>10</v>
      </c>
      <c r="C51" s="2" t="s">
        <v>23</v>
      </c>
      <c r="D51" s="2" t="s">
        <v>29</v>
      </c>
      <c r="E51" s="2" t="s">
        <v>18</v>
      </c>
      <c r="F51" s="8">
        <v>3731910</v>
      </c>
    </row>
    <row r="52" spans="2:6" ht="21" customHeight="1">
      <c r="B52" s="2" t="s">
        <v>10</v>
      </c>
      <c r="C52" s="2" t="s">
        <v>13</v>
      </c>
      <c r="D52" s="2" t="s">
        <v>30</v>
      </c>
      <c r="E52" s="2" t="s">
        <v>18</v>
      </c>
      <c r="F52" s="8">
        <v>5105390</v>
      </c>
    </row>
    <row r="53" spans="2:6" ht="21" customHeight="1">
      <c r="B53" s="2" t="s">
        <v>10</v>
      </c>
      <c r="C53" s="2" t="s">
        <v>5</v>
      </c>
      <c r="D53" s="2" t="s">
        <v>27</v>
      </c>
      <c r="E53" s="2" t="s">
        <v>18</v>
      </c>
      <c r="F53" s="8">
        <v>4492260</v>
      </c>
    </row>
    <row r="54" spans="2:6" ht="21" customHeight="1">
      <c r="B54" s="2" t="s">
        <v>21</v>
      </c>
      <c r="C54" s="2" t="s">
        <v>17</v>
      </c>
      <c r="D54" s="2" t="s">
        <v>0</v>
      </c>
      <c r="E54" s="2" t="s">
        <v>18</v>
      </c>
      <c r="F54" s="5">
        <f>12069010+-134100+2811810</f>
        <v>14746720</v>
      </c>
    </row>
    <row r="55" spans="2:6" ht="21" customHeight="1">
      <c r="B55" s="2" t="s">
        <v>21</v>
      </c>
      <c r="C55" s="2" t="s">
        <v>11</v>
      </c>
      <c r="D55" s="2" t="s">
        <v>29</v>
      </c>
      <c r="E55" s="2" t="s">
        <v>18</v>
      </c>
      <c r="F55" s="8">
        <v>9063670</v>
      </c>
    </row>
    <row r="56" spans="2:6" ht="21" customHeight="1">
      <c r="B56" s="2" t="s">
        <v>21</v>
      </c>
      <c r="C56" s="2" t="s">
        <v>23</v>
      </c>
      <c r="D56" s="2" t="s">
        <v>29</v>
      </c>
      <c r="E56" s="2" t="s">
        <v>18</v>
      </c>
      <c r="F56" s="8">
        <v>5900940</v>
      </c>
    </row>
    <row r="57" spans="2:6" ht="21" customHeight="1">
      <c r="B57" s="2" t="s">
        <v>21</v>
      </c>
      <c r="C57" s="2" t="s">
        <v>13</v>
      </c>
      <c r="D57" s="2" t="s">
        <v>30</v>
      </c>
      <c r="E57" s="2" t="s">
        <v>18</v>
      </c>
      <c r="F57" s="5">
        <f>5376440+3841960</f>
        <v>9218400</v>
      </c>
    </row>
    <row r="58" spans="2:6" ht="21" customHeight="1">
      <c r="B58" s="2" t="s">
        <v>21</v>
      </c>
      <c r="C58" s="2" t="s">
        <v>5</v>
      </c>
      <c r="D58" s="2" t="s">
        <v>27</v>
      </c>
      <c r="E58" s="2" t="s">
        <v>18</v>
      </c>
      <c r="F58" s="8">
        <v>5350360</v>
      </c>
    </row>
    <row r="59" spans="2:6" ht="31.5">
      <c r="B59" s="13" t="s">
        <v>32</v>
      </c>
      <c r="C59" s="2" t="s">
        <v>8</v>
      </c>
      <c r="D59" s="2" t="s">
        <v>31</v>
      </c>
      <c r="E59" s="2" t="s">
        <v>24</v>
      </c>
      <c r="F59" s="6">
        <v>12153200</v>
      </c>
    </row>
    <row r="60" spans="2:5" ht="21" customHeight="1">
      <c r="B60" s="4"/>
      <c r="C60" s="4"/>
      <c r="D60" s="4"/>
      <c r="E60" s="4"/>
    </row>
  </sheetData>
  <sheetProtection/>
  <mergeCells count="9">
    <mergeCell ref="C4:D4"/>
    <mergeCell ref="E4:E5"/>
    <mergeCell ref="F4:F5"/>
    <mergeCell ref="B2:F2"/>
    <mergeCell ref="B4:B5"/>
    <mergeCell ref="C37:D37"/>
    <mergeCell ref="E37:E38"/>
    <mergeCell ref="F37:F38"/>
    <mergeCell ref="B37:B38"/>
  </mergeCells>
  <printOptions/>
  <pageMargins left="0.3513889014720917" right="0.06833333522081375" top="0.061250001192092896" bottom="0.13833333551883698" header="0.17861111462116241" footer="0.08847222477197647"/>
  <pageSetup fitToHeight="0" horizontalDpi="600" verticalDpi="600" orientation="portrait" paperSize="9"/>
  <rowBreaks count="2" manualBreakCount="2">
    <brk id="36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